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73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9" i="1"/>
  <c r="H8"/>
</calcChain>
</file>

<file path=xl/sharedStrings.xml><?xml version="1.0" encoding="utf-8"?>
<sst xmlns="http://schemas.openxmlformats.org/spreadsheetml/2006/main" count="53" uniqueCount="49">
  <si>
    <t>工程名称：单位工程</t>
  </si>
  <si>
    <t>标段：</t>
  </si>
  <si>
    <t>第1页 共1页</t>
  </si>
  <si>
    <t>序
号</t>
  </si>
  <si>
    <t>项目编码</t>
  </si>
  <si>
    <t>项目名称</t>
  </si>
  <si>
    <t>项目特征描述</t>
  </si>
  <si>
    <t>工程量</t>
  </si>
  <si>
    <t>金额(元)</t>
  </si>
  <si>
    <t>综合单价</t>
  </si>
  <si>
    <t>合价</t>
  </si>
  <si>
    <t>备注</t>
  </si>
  <si>
    <t>D 市政工程</t>
  </si>
  <si>
    <t>1</t>
  </si>
  <si>
    <t>040101001001</t>
  </si>
  <si>
    <t>挖一般土方</t>
  </si>
  <si>
    <t>1.挖路基土方，2.装车外运，3.运距自行考虑</t>
  </si>
  <si>
    <t>m3</t>
  </si>
  <si>
    <t>2</t>
  </si>
  <si>
    <t>040102001001</t>
  </si>
  <si>
    <t>破除混凝土路面</t>
  </si>
  <si>
    <t>3</t>
  </si>
  <si>
    <t>4</t>
  </si>
  <si>
    <t>m2</t>
  </si>
  <si>
    <t>5</t>
  </si>
  <si>
    <t>040203007002</t>
  </si>
  <si>
    <t>混凝土道路</t>
  </si>
  <si>
    <t>6</t>
  </si>
  <si>
    <t>座</t>
  </si>
  <si>
    <t>040501004001</t>
  </si>
  <si>
    <t>HDPE管敷设</t>
  </si>
  <si>
    <t>m</t>
  </si>
  <si>
    <t>040504001001</t>
  </si>
  <si>
    <t>砌筑井</t>
  </si>
  <si>
    <t>项</t>
  </si>
  <si>
    <t>041107002001</t>
  </si>
  <si>
    <t>排水、降水</t>
  </si>
  <si>
    <t>未来软件编制</t>
  </si>
  <si>
    <t>表-08</t>
  </si>
  <si>
    <t>广东路38号9幢污水管（井）维修工程量清单</t>
    <phoneticPr fontId="11" type="noConversion"/>
  </si>
  <si>
    <r>
      <t>素土夯实，10CM厚碎石垫层，10CM厚素砼垫层，HDPE（300）管道，埋深</t>
    </r>
    <r>
      <rPr>
        <sz val="9"/>
        <color indexed="8"/>
        <rFont val="宋体"/>
        <family val="3"/>
        <charset val="134"/>
      </rPr>
      <t>2</t>
    </r>
    <r>
      <rPr>
        <sz val="9"/>
        <color indexed="8"/>
        <rFont val="宋体"/>
        <charset val="134"/>
      </rPr>
      <t>.</t>
    </r>
    <r>
      <rPr>
        <sz val="9"/>
        <color indexed="8"/>
        <rFont val="宋体"/>
        <family val="3"/>
        <charset val="134"/>
      </rPr>
      <t>0</t>
    </r>
    <r>
      <rPr>
        <sz val="9"/>
        <color indexed="8"/>
        <rFont val="宋体"/>
        <charset val="134"/>
      </rPr>
      <t>米，中粗砂回填管顶50CM，50CM以上素土回填 夯实</t>
    </r>
    <phoneticPr fontId="11" type="noConversion"/>
  </si>
  <si>
    <r>
      <rPr>
        <sz val="9"/>
        <color indexed="8"/>
        <rFont val="宋体"/>
        <family val="3"/>
        <charset val="134"/>
      </rPr>
      <t>6</t>
    </r>
    <r>
      <rPr>
        <sz val="9"/>
        <color indexed="8"/>
        <rFont val="宋体"/>
        <charset val="134"/>
      </rPr>
      <t>00砖砌井，2.</t>
    </r>
    <r>
      <rPr>
        <sz val="9"/>
        <color indexed="8"/>
        <rFont val="宋体"/>
        <family val="3"/>
        <charset val="134"/>
      </rPr>
      <t>0</t>
    </r>
    <r>
      <rPr>
        <sz val="9"/>
        <color indexed="8"/>
        <rFont val="宋体"/>
        <charset val="134"/>
      </rPr>
      <t>米深 ，钢纤维井盖</t>
    </r>
    <phoneticPr fontId="11" type="noConversion"/>
  </si>
  <si>
    <t>7</t>
  </si>
  <si>
    <t>040204006001</t>
  </si>
  <si>
    <t>检查井提升</t>
  </si>
  <si>
    <t>混凝土路面井提升4CM，切割、破除、修补、安装</t>
  </si>
  <si>
    <t>1.凿除混凝土路面面层25CM，2.装车外运，3.运距自行考虑</t>
    <phoneticPr fontId="11" type="noConversion"/>
  </si>
  <si>
    <t>1.10CM碎石垫层，2.25CM厚C25商品砼道路。</t>
    <phoneticPr fontId="11" type="noConversion"/>
  </si>
  <si>
    <t>计量
单位</t>
    <phoneticPr fontId="1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</si>
</sst>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0"/>
      <name val="Arial"/>
      <family val="2"/>
    </font>
    <font>
      <b/>
      <sz val="12"/>
      <color indexed="8"/>
      <name val="宋体"/>
      <charset val="134"/>
    </font>
    <font>
      <b/>
      <sz val="9"/>
      <color indexed="8"/>
      <name val="宋体"/>
      <charset val="134"/>
    </font>
    <font>
      <b/>
      <sz val="9.75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8.5"/>
      <color indexed="8"/>
      <name val="宋体"/>
      <charset val="134"/>
    </font>
    <font>
      <sz val="9.5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4" xfId="0" applyNumberFormat="1" applyFont="1" applyFill="1" applyBorder="1" applyAlignment="1" applyProtection="1">
      <alignment horizontal="center" vertical="center" wrapText="1" readingOrder="1"/>
    </xf>
    <xf numFmtId="0" fontId="5" fillId="0" borderId="5" xfId="0" applyNumberFormat="1" applyFont="1" applyFill="1" applyBorder="1" applyAlignment="1" applyProtection="1">
      <alignment horizontal="left" vertical="center" wrapText="1" readingOrder="1"/>
    </xf>
    <xf numFmtId="0" fontId="4" fillId="0" borderId="5" xfId="0" applyNumberFormat="1" applyFont="1" applyFill="1" applyBorder="1" applyAlignment="1" applyProtection="1">
      <alignment horizontal="right" vertical="center" wrapText="1" readingOrder="1"/>
    </xf>
    <xf numFmtId="0" fontId="6" fillId="0" borderId="4" xfId="0" applyNumberFormat="1" applyFont="1" applyFill="1" applyBorder="1" applyAlignment="1" applyProtection="1">
      <alignment horizontal="center" vertical="center" wrapText="1" readingOrder="1"/>
    </xf>
    <xf numFmtId="0" fontId="6" fillId="0" borderId="5" xfId="0" applyNumberFormat="1" applyFont="1" applyFill="1" applyBorder="1" applyAlignment="1" applyProtection="1">
      <alignment horizontal="left" vertical="center" wrapText="1" readingOrder="1"/>
    </xf>
    <xf numFmtId="0" fontId="6" fillId="0" borderId="5" xfId="0" applyNumberFormat="1" applyFont="1" applyFill="1" applyBorder="1" applyAlignment="1" applyProtection="1">
      <alignment horizontal="right" vertical="center" wrapText="1" readingOrder="1"/>
    </xf>
    <xf numFmtId="0" fontId="9" fillId="0" borderId="4" xfId="0" applyNumberFormat="1" applyFont="1" applyFill="1" applyBorder="1" applyAlignment="1" applyProtection="1">
      <alignment horizontal="center" vertical="center" wrapText="1" readingOrder="1"/>
    </xf>
    <xf numFmtId="0" fontId="9" fillId="0" borderId="5" xfId="0" applyNumberFormat="1" applyFont="1" applyFill="1" applyBorder="1" applyAlignment="1" applyProtection="1">
      <alignment horizontal="left" vertical="center" wrapText="1" readingOrder="1"/>
    </xf>
    <xf numFmtId="0" fontId="9" fillId="0" borderId="5" xfId="0" applyNumberFormat="1" applyFont="1" applyFill="1" applyBorder="1" applyAlignment="1" applyProtection="1">
      <alignment horizontal="right" vertical="center" wrapText="1" readingOrder="1"/>
    </xf>
    <xf numFmtId="0" fontId="2" fillId="0" borderId="7" xfId="0" applyNumberFormat="1" applyFont="1" applyFill="1" applyBorder="1" applyAlignment="1" applyProtection="1">
      <alignment vertical="top"/>
    </xf>
    <xf numFmtId="0" fontId="4" fillId="0" borderId="11" xfId="0" applyNumberFormat="1" applyFont="1" applyFill="1" applyBorder="1" applyAlignment="1" applyProtection="1">
      <alignment horizontal="right" vertical="center" wrapText="1" readingOrder="1"/>
    </xf>
    <xf numFmtId="0" fontId="6" fillId="0" borderId="11" xfId="0" applyNumberFormat="1" applyFont="1" applyFill="1" applyBorder="1" applyAlignment="1" applyProtection="1">
      <alignment horizontal="right" vertical="center" wrapText="1" readingOrder="1"/>
    </xf>
    <xf numFmtId="0" fontId="9" fillId="0" borderId="11" xfId="0" applyNumberFormat="1" applyFont="1" applyFill="1" applyBorder="1" applyAlignment="1" applyProtection="1">
      <alignment horizontal="right" vertical="center" wrapText="1" readingOrder="1"/>
    </xf>
    <xf numFmtId="0" fontId="6" fillId="0" borderId="12" xfId="0" applyNumberFormat="1" applyFont="1" applyFill="1" applyBorder="1" applyAlignment="1" applyProtection="1">
      <alignment horizontal="right" vertical="center" wrapText="1" readingOrder="1"/>
    </xf>
    <xf numFmtId="0" fontId="6" fillId="0" borderId="13" xfId="0" applyNumberFormat="1" applyFont="1" applyFill="1" applyBorder="1" applyAlignment="1" applyProtection="1">
      <alignment horizontal="right" vertical="center" wrapText="1" readingOrder="1"/>
    </xf>
    <xf numFmtId="0" fontId="6" fillId="0" borderId="4" xfId="0" applyNumberFormat="1" applyFont="1" applyFill="1" applyBorder="1" applyAlignment="1" applyProtection="1">
      <alignment horizontal="center" vertical="center" wrapText="1" readingOrder="1"/>
    </xf>
    <xf numFmtId="0" fontId="4" fillId="0" borderId="5" xfId="0" applyNumberFormat="1" applyFont="1" applyFill="1" applyBorder="1" applyAlignment="1" applyProtection="1">
      <alignment horizontal="center" vertical="center" wrapText="1" readingOrder="1"/>
    </xf>
    <xf numFmtId="0" fontId="6" fillId="0" borderId="5" xfId="0" applyNumberFormat="1" applyFont="1" applyFill="1" applyBorder="1" applyAlignment="1" applyProtection="1">
      <alignment horizontal="center" vertical="center" wrapText="1" readingOrder="1"/>
    </xf>
    <xf numFmtId="0" fontId="6" fillId="0" borderId="4" xfId="0" applyNumberFormat="1" applyFont="1" applyFill="1" applyBorder="1" applyAlignment="1" applyProtection="1">
      <alignment horizontal="center" vertical="center" wrapText="1" readingOrder="1"/>
    </xf>
    <xf numFmtId="0" fontId="13" fillId="0" borderId="4" xfId="0" applyNumberFormat="1" applyFont="1" applyFill="1" applyBorder="1" applyAlignment="1" applyProtection="1">
      <alignment horizontal="center" vertical="center" wrapText="1" readingOrder="1"/>
    </xf>
    <xf numFmtId="0" fontId="13" fillId="0" borderId="5" xfId="0" applyNumberFormat="1" applyFont="1" applyFill="1" applyBorder="1" applyAlignment="1" applyProtection="1">
      <alignment horizontal="left" vertical="center" wrapText="1" readingOrder="1"/>
    </xf>
    <xf numFmtId="0" fontId="13" fillId="0" borderId="5" xfId="0" applyNumberFormat="1" applyFont="1" applyFill="1" applyBorder="1" applyAlignment="1" applyProtection="1">
      <alignment horizontal="center" vertical="center" wrapText="1" readingOrder="1"/>
    </xf>
    <xf numFmtId="0" fontId="13" fillId="0" borderId="5" xfId="0" applyNumberFormat="1" applyFont="1" applyFill="1" applyBorder="1" applyAlignment="1" applyProtection="1">
      <alignment horizontal="right" vertical="center" wrapText="1" readingOrder="1"/>
    </xf>
    <xf numFmtId="0" fontId="13" fillId="0" borderId="11" xfId="0" applyNumberFormat="1" applyFont="1" applyFill="1" applyBorder="1" applyAlignment="1" applyProtection="1">
      <alignment horizontal="right" vertical="center" wrapText="1" readingOrder="1"/>
    </xf>
    <xf numFmtId="0" fontId="14" fillId="0" borderId="0" xfId="0" applyFont="1">
      <alignment vertical="center"/>
    </xf>
    <xf numFmtId="0" fontId="15" fillId="0" borderId="4" xfId="0" applyNumberFormat="1" applyFont="1" applyFill="1" applyBorder="1" applyAlignment="1" applyProtection="1">
      <alignment horizontal="center" vertical="center" wrapText="1" readingOrder="1"/>
    </xf>
    <xf numFmtId="0" fontId="15" fillId="0" borderId="5" xfId="0" applyNumberFormat="1" applyFont="1" applyFill="1" applyBorder="1" applyAlignment="1" applyProtection="1">
      <alignment horizontal="left" vertical="center" wrapText="1" readingOrder="1"/>
    </xf>
    <xf numFmtId="0" fontId="15" fillId="0" borderId="5" xfId="0" applyNumberFormat="1" applyFont="1" applyFill="1" applyBorder="1" applyAlignment="1" applyProtection="1">
      <alignment horizontal="center" vertical="center" wrapText="1" readingOrder="1"/>
    </xf>
    <xf numFmtId="0" fontId="15" fillId="0" borderId="5" xfId="0" applyNumberFormat="1" applyFont="1" applyFill="1" applyBorder="1" applyAlignment="1" applyProtection="1">
      <alignment horizontal="right" vertical="center" wrapText="1" readingOrder="1"/>
    </xf>
    <xf numFmtId="0" fontId="15" fillId="0" borderId="11" xfId="0" applyNumberFormat="1" applyFont="1" applyFill="1" applyBorder="1" applyAlignment="1" applyProtection="1">
      <alignment horizontal="right" vertical="center" wrapText="1" readingOrder="1"/>
    </xf>
    <xf numFmtId="0" fontId="16" fillId="0" borderId="0" xfId="0" applyFont="1">
      <alignment vertical="center"/>
    </xf>
    <xf numFmtId="0" fontId="13" fillId="0" borderId="5" xfId="0" applyNumberFormat="1" applyFont="1" applyFill="1" applyBorder="1" applyAlignment="1" applyProtection="1">
      <alignment horizontal="right" vertical="center" wrapText="1" readingOrder="1"/>
    </xf>
    <xf numFmtId="0" fontId="15" fillId="0" borderId="5" xfId="0" applyNumberFormat="1" applyFont="1" applyFill="1" applyBorder="1" applyAlignment="1" applyProtection="1">
      <alignment horizontal="left" vertical="center" wrapText="1" readingOrder="1"/>
    </xf>
    <xf numFmtId="0" fontId="15" fillId="0" borderId="5" xfId="0" applyNumberFormat="1" applyFont="1" applyFill="1" applyBorder="1" applyAlignment="1" applyProtection="1">
      <alignment horizontal="right" vertical="center" wrapText="1" readingOrder="1"/>
    </xf>
    <xf numFmtId="0" fontId="12" fillId="0" borderId="5" xfId="0" applyNumberFormat="1" applyFont="1" applyFill="1" applyBorder="1" applyAlignment="1" applyProtection="1">
      <alignment horizontal="left" vertical="center" wrapText="1" readingOrder="1"/>
    </xf>
    <xf numFmtId="0" fontId="7" fillId="0" borderId="5" xfId="0" applyNumberFormat="1" applyFont="1" applyFill="1" applyBorder="1" applyAlignment="1" applyProtection="1">
      <alignment horizontal="left" vertical="center" wrapText="1" readingOrder="1"/>
    </xf>
    <xf numFmtId="0" fontId="6" fillId="0" borderId="5" xfId="0" applyNumberFormat="1" applyFont="1" applyFill="1" applyBorder="1" applyAlignment="1" applyProtection="1">
      <alignment horizontal="right" vertical="center" wrapText="1" readingOrder="1"/>
    </xf>
    <xf numFmtId="0" fontId="1" fillId="0" borderId="0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left" wrapText="1" readingOrder="1"/>
    </xf>
    <xf numFmtId="0" fontId="3" fillId="0" borderId="1" xfId="0" applyNumberFormat="1" applyFont="1" applyFill="1" applyBorder="1" applyAlignment="1" applyProtection="1">
      <alignment horizontal="right" wrapText="1" readingOrder="1"/>
    </xf>
    <xf numFmtId="0" fontId="4" fillId="0" borderId="8" xfId="0" applyNumberFormat="1" applyFont="1" applyFill="1" applyBorder="1" applyAlignment="1" applyProtection="1">
      <alignment horizontal="center" vertical="center" wrapText="1" readingOrder="1"/>
    </xf>
    <xf numFmtId="0" fontId="4" fillId="0" borderId="5" xfId="0" applyNumberFormat="1" applyFont="1" applyFill="1" applyBorder="1" applyAlignment="1" applyProtection="1">
      <alignment horizontal="center" vertical="center" wrapText="1" readingOrder="1"/>
    </xf>
    <xf numFmtId="0" fontId="4" fillId="0" borderId="5" xfId="0" applyNumberFormat="1" applyFont="1" applyFill="1" applyBorder="1" applyAlignment="1" applyProtection="1">
      <alignment horizontal="right" vertical="center" wrapText="1" readingOrder="1"/>
    </xf>
    <xf numFmtId="0" fontId="13" fillId="0" borderId="5" xfId="0" applyNumberFormat="1" applyFont="1" applyFill="1" applyBorder="1" applyAlignment="1" applyProtection="1">
      <alignment horizontal="left" vertical="center" wrapText="1" readingOrder="1"/>
    </xf>
    <xf numFmtId="0" fontId="9" fillId="0" borderId="5" xfId="0" applyNumberFormat="1" applyFont="1" applyFill="1" applyBorder="1" applyAlignment="1" applyProtection="1">
      <alignment horizontal="left" vertical="center" wrapText="1" readingOrder="1"/>
    </xf>
    <xf numFmtId="0" fontId="9" fillId="0" borderId="5" xfId="0" applyNumberFormat="1" applyFont="1" applyFill="1" applyBorder="1" applyAlignment="1" applyProtection="1">
      <alignment horizontal="right" vertical="center" wrapText="1" readingOrder="1"/>
    </xf>
    <xf numFmtId="0" fontId="4" fillId="0" borderId="9" xfId="0" applyNumberFormat="1" applyFont="1" applyFill="1" applyBorder="1" applyAlignment="1" applyProtection="1">
      <alignment horizontal="center" vertical="center" wrapText="1" readingOrder="1"/>
    </xf>
    <xf numFmtId="0" fontId="4" fillId="0" borderId="10" xfId="0" applyNumberFormat="1" applyFont="1" applyFill="1" applyBorder="1" applyAlignment="1" applyProtection="1">
      <alignment horizontal="center" vertical="center" wrapText="1" readingOrder="1"/>
    </xf>
    <xf numFmtId="0" fontId="4" fillId="0" borderId="3" xfId="0" applyNumberFormat="1" applyFont="1" applyFill="1" applyBorder="1" applyAlignment="1" applyProtection="1">
      <alignment horizontal="center" vertical="center" wrapText="1" readingOrder="1"/>
    </xf>
    <xf numFmtId="0" fontId="8" fillId="0" borderId="5" xfId="0" applyNumberFormat="1" applyFont="1" applyFill="1" applyBorder="1" applyAlignment="1" applyProtection="1">
      <alignment horizontal="left" vertical="center" wrapText="1" readingOrder="1"/>
    </xf>
    <xf numFmtId="0" fontId="4" fillId="0" borderId="2" xfId="0" applyNumberFormat="1" applyFont="1" applyFill="1" applyBorder="1" applyAlignment="1" applyProtection="1">
      <alignment horizontal="center" vertical="center" wrapText="1" readingOrder="1"/>
    </xf>
    <xf numFmtId="0" fontId="6" fillId="0" borderId="4" xfId="0" applyNumberFormat="1" applyFont="1" applyFill="1" applyBorder="1" applyAlignment="1" applyProtection="1">
      <alignment horizontal="center" vertical="center" wrapText="1" readingOrder="1"/>
    </xf>
    <xf numFmtId="0" fontId="6" fillId="0" borderId="6" xfId="0" applyNumberFormat="1" applyFont="1" applyFill="1" applyBorder="1" applyAlignment="1" applyProtection="1">
      <alignment horizontal="center" vertical="center" wrapText="1" readingOrder="1"/>
    </xf>
    <xf numFmtId="0" fontId="10" fillId="0" borderId="0" xfId="0" applyNumberFormat="1" applyFont="1" applyFill="1" applyBorder="1" applyAlignment="1" applyProtection="1">
      <alignment horizontal="left" vertical="center" wrapText="1" readingOrder="1"/>
    </xf>
    <xf numFmtId="14" fontId="10" fillId="0" borderId="0" xfId="0" applyNumberFormat="1" applyFont="1" applyFill="1" applyBorder="1" applyAlignment="1" applyProtection="1">
      <alignment horizontal="right" vertical="center" wrapText="1" readingOrder="1"/>
    </xf>
    <xf numFmtId="0" fontId="10" fillId="0" borderId="0" xfId="0" applyNumberFormat="1" applyFont="1" applyFill="1" applyBorder="1" applyAlignment="1" applyProtection="1">
      <alignment horizontal="right" vertical="center" wrapText="1" readingOrder="1"/>
    </xf>
    <xf numFmtId="0" fontId="9" fillId="0" borderId="14" xfId="0" applyNumberFormat="1" applyFont="1" applyFill="1" applyBorder="1" applyAlignment="1" applyProtection="1">
      <alignment horizontal="center" vertical="center" wrapText="1" readingOrder="1"/>
    </xf>
    <xf numFmtId="0" fontId="9" fillId="0" borderId="15" xfId="0" applyNumberFormat="1" applyFont="1" applyFill="1" applyBorder="1" applyAlignment="1" applyProtection="1">
      <alignment horizontal="center" vertical="center" wrapText="1" readingOrder="1"/>
    </xf>
    <xf numFmtId="0" fontId="8" fillId="0" borderId="14" xfId="0" applyNumberFormat="1" applyFont="1" applyFill="1" applyBorder="1" applyAlignment="1" applyProtection="1">
      <alignment horizontal="left" vertical="center" wrapText="1" readingOrder="1"/>
    </xf>
    <xf numFmtId="0" fontId="8" fillId="0" borderId="15" xfId="0" applyNumberFormat="1" applyFont="1" applyFill="1" applyBorder="1" applyAlignment="1" applyProtection="1">
      <alignment horizontal="left" vertical="center" wrapText="1" readingOrder="1"/>
    </xf>
    <xf numFmtId="0" fontId="6" fillId="0" borderId="14" xfId="0" applyNumberFormat="1" applyFont="1" applyFill="1" applyBorder="1" applyAlignment="1" applyProtection="1">
      <alignment horizontal="center" vertical="center" wrapText="1" readingOrder="1"/>
    </xf>
    <xf numFmtId="0" fontId="6" fillId="0" borderId="15" xfId="0" applyNumberFormat="1" applyFont="1" applyFill="1" applyBorder="1" applyAlignment="1" applyProtection="1">
      <alignment horizontal="center" vertical="center" wrapText="1" readingOrder="1"/>
    </xf>
    <xf numFmtId="0" fontId="15" fillId="0" borderId="14" xfId="0" applyNumberFormat="1" applyFont="1" applyFill="1" applyBorder="1" applyAlignment="1" applyProtection="1">
      <alignment horizontal="center" vertical="center" wrapText="1" readingOrder="1"/>
    </xf>
    <xf numFmtId="0" fontId="15" fillId="0" borderId="15" xfId="0" applyNumberFormat="1" applyFont="1" applyFill="1" applyBorder="1" applyAlignment="1" applyProtection="1">
      <alignment horizontal="center" vertical="center" wrapText="1" readingOrder="1"/>
    </xf>
    <xf numFmtId="0" fontId="13" fillId="0" borderId="14" xfId="0" applyNumberFormat="1" applyFont="1" applyFill="1" applyBorder="1" applyAlignment="1" applyProtection="1">
      <alignment horizontal="center" vertical="center" wrapText="1" readingOrder="1"/>
    </xf>
    <xf numFmtId="0" fontId="13" fillId="0" borderId="15" xfId="0" applyNumberFormat="1" applyFont="1" applyFill="1" applyBorder="1" applyAlignment="1" applyProtection="1">
      <alignment horizontal="center" vertical="center" wrapText="1" readingOrder="1"/>
    </xf>
    <xf numFmtId="0" fontId="5" fillId="0" borderId="14" xfId="0" applyNumberFormat="1" applyFont="1" applyFill="1" applyBorder="1" applyAlignment="1" applyProtection="1">
      <alignment horizontal="center" vertical="center" wrapText="1" readingOrder="1"/>
    </xf>
    <xf numFmtId="0" fontId="5" fillId="0" borderId="15" xfId="0" applyNumberFormat="1" applyFont="1" applyFill="1" applyBorder="1" applyAlignment="1" applyProtection="1">
      <alignment horizontal="center" vertical="center" wrapText="1" readingOrder="1"/>
    </xf>
    <xf numFmtId="0" fontId="4" fillId="0" borderId="16" xfId="0" applyNumberFormat="1" applyFont="1" applyFill="1" applyBorder="1" applyAlignment="1" applyProtection="1">
      <alignment horizontal="center" vertical="center" wrapText="1" readingOrder="1"/>
    </xf>
    <xf numFmtId="0" fontId="4" fillId="0" borderId="17" xfId="0" applyNumberFormat="1" applyFont="1" applyFill="1" applyBorder="1" applyAlignment="1" applyProtection="1">
      <alignment horizontal="center" vertical="center" wrapText="1" readingOrder="1"/>
    </xf>
    <xf numFmtId="0" fontId="4" fillId="0" borderId="18" xfId="0" applyNumberFormat="1" applyFont="1" applyFill="1" applyBorder="1" applyAlignment="1" applyProtection="1">
      <alignment horizontal="center" vertical="center" wrapText="1" readingOrder="1"/>
    </xf>
    <xf numFmtId="0" fontId="4" fillId="0" borderId="19" xfId="0" applyNumberFormat="1" applyFont="1" applyFill="1" applyBorder="1" applyAlignment="1" applyProtection="1">
      <alignment horizontal="center" vertical="center" wrapText="1" readingOrder="1"/>
    </xf>
    <xf numFmtId="0" fontId="4" fillId="0" borderId="20" xfId="0" applyNumberFormat="1" applyFont="1" applyFill="1" applyBorder="1" applyAlignment="1" applyProtection="1">
      <alignment horizontal="center" vertical="center" wrapText="1" readingOrder="1"/>
    </xf>
    <xf numFmtId="0" fontId="4" fillId="0" borderId="21" xfId="0" applyNumberFormat="1" applyFont="1" applyFill="1" applyBorder="1" applyAlignment="1" applyProtection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K11" sqref="K11"/>
    </sheetView>
  </sheetViews>
  <sheetFormatPr defaultRowHeight="13.5"/>
  <cols>
    <col min="1" max="1" width="3.875" customWidth="1"/>
    <col min="2" max="2" width="11.125" customWidth="1"/>
    <col min="3" max="3" width="11.375" customWidth="1"/>
    <col min="6" max="6" width="3.625" customWidth="1"/>
    <col min="7" max="7" width="4.125" customWidth="1"/>
    <col min="8" max="8" width="5.5" customWidth="1"/>
    <col min="9" max="9" width="6.5" customWidth="1"/>
    <col min="10" max="10" width="2.75" customWidth="1"/>
    <col min="11" max="11" width="5.875" customWidth="1"/>
    <col min="12" max="12" width="6.5" customWidth="1"/>
  </cols>
  <sheetData>
    <row r="1" spans="1:12" ht="22.5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thickBot="1">
      <c r="A3" s="40" t="s">
        <v>0</v>
      </c>
      <c r="B3" s="40"/>
      <c r="C3" s="40"/>
      <c r="D3" s="40"/>
      <c r="E3" s="40"/>
      <c r="F3" s="40"/>
      <c r="G3" s="40" t="s">
        <v>1</v>
      </c>
      <c r="H3" s="40"/>
      <c r="I3" s="40"/>
      <c r="J3" s="41" t="s">
        <v>2</v>
      </c>
      <c r="K3" s="41"/>
      <c r="L3" s="41"/>
    </row>
    <row r="4" spans="1:12" ht="14.25" customHeight="1" thickBot="1">
      <c r="A4" s="52" t="s">
        <v>3</v>
      </c>
      <c r="B4" s="50" t="s">
        <v>4</v>
      </c>
      <c r="C4" s="50" t="s">
        <v>5</v>
      </c>
      <c r="D4" s="50" t="s">
        <v>6</v>
      </c>
      <c r="E4" s="50"/>
      <c r="F4" s="70" t="s">
        <v>48</v>
      </c>
      <c r="G4" s="71"/>
      <c r="H4" s="50" t="s">
        <v>7</v>
      </c>
      <c r="I4" s="42" t="s">
        <v>8</v>
      </c>
      <c r="J4" s="42"/>
      <c r="K4" s="42"/>
      <c r="L4" s="42"/>
    </row>
    <row r="5" spans="1:12" ht="14.25" thickBot="1">
      <c r="A5" s="52"/>
      <c r="B5" s="50"/>
      <c r="C5" s="50"/>
      <c r="D5" s="50"/>
      <c r="E5" s="50"/>
      <c r="F5" s="72"/>
      <c r="G5" s="73"/>
      <c r="H5" s="50"/>
      <c r="I5" s="43" t="s">
        <v>9</v>
      </c>
      <c r="J5" s="43"/>
      <c r="K5" s="43" t="s">
        <v>10</v>
      </c>
      <c r="L5" s="48" t="s">
        <v>11</v>
      </c>
    </row>
    <row r="6" spans="1:12">
      <c r="A6" s="52"/>
      <c r="B6" s="50"/>
      <c r="C6" s="50"/>
      <c r="D6" s="50"/>
      <c r="E6" s="50"/>
      <c r="F6" s="74"/>
      <c r="G6" s="75"/>
      <c r="H6" s="50"/>
      <c r="I6" s="43"/>
      <c r="J6" s="43"/>
      <c r="K6" s="43"/>
      <c r="L6" s="49"/>
    </row>
    <row r="7" spans="1:12">
      <c r="A7" s="2"/>
      <c r="B7" s="3"/>
      <c r="C7" s="43" t="s">
        <v>12</v>
      </c>
      <c r="D7" s="43"/>
      <c r="E7" s="43"/>
      <c r="F7" s="68"/>
      <c r="G7" s="69"/>
      <c r="H7" s="18" t="s">
        <v>13</v>
      </c>
      <c r="I7" s="44"/>
      <c r="J7" s="44"/>
      <c r="K7" s="4"/>
      <c r="L7" s="12"/>
    </row>
    <row r="8" spans="1:12">
      <c r="A8" s="5" t="s">
        <v>13</v>
      </c>
      <c r="B8" s="6" t="s">
        <v>14</v>
      </c>
      <c r="C8" s="6" t="s">
        <v>15</v>
      </c>
      <c r="D8" s="37" t="s">
        <v>16</v>
      </c>
      <c r="E8" s="37"/>
      <c r="F8" s="62" t="s">
        <v>17</v>
      </c>
      <c r="G8" s="63"/>
      <c r="H8" s="19">
        <f>0.5*0.6*30</f>
        <v>9</v>
      </c>
      <c r="I8" s="38"/>
      <c r="J8" s="38"/>
      <c r="K8" s="7"/>
      <c r="L8" s="13"/>
    </row>
    <row r="9" spans="1:12" s="26" customFormat="1" ht="37.5" customHeight="1">
      <c r="A9" s="21" t="s">
        <v>18</v>
      </c>
      <c r="B9" s="22" t="s">
        <v>19</v>
      </c>
      <c r="C9" s="22" t="s">
        <v>20</v>
      </c>
      <c r="D9" s="45" t="s">
        <v>46</v>
      </c>
      <c r="E9" s="45"/>
      <c r="F9" s="66" t="s">
        <v>23</v>
      </c>
      <c r="G9" s="67"/>
      <c r="H9" s="23">
        <f>0.5*10</f>
        <v>5</v>
      </c>
      <c r="I9" s="33"/>
      <c r="J9" s="33"/>
      <c r="K9" s="24"/>
      <c r="L9" s="25"/>
    </row>
    <row r="10" spans="1:12" ht="87" customHeight="1">
      <c r="A10" s="17" t="s">
        <v>21</v>
      </c>
      <c r="B10" s="6" t="s">
        <v>25</v>
      </c>
      <c r="C10" s="6" t="s">
        <v>26</v>
      </c>
      <c r="D10" s="36" t="s">
        <v>47</v>
      </c>
      <c r="E10" s="37"/>
      <c r="F10" s="62" t="s">
        <v>23</v>
      </c>
      <c r="G10" s="63"/>
      <c r="H10" s="19">
        <v>5</v>
      </c>
      <c r="I10" s="38"/>
      <c r="J10" s="38"/>
      <c r="K10" s="7"/>
      <c r="L10" s="13"/>
    </row>
    <row r="11" spans="1:12" ht="80.25" customHeight="1">
      <c r="A11" s="27" t="s">
        <v>22</v>
      </c>
      <c r="B11" s="6" t="s">
        <v>29</v>
      </c>
      <c r="C11" s="6" t="s">
        <v>30</v>
      </c>
      <c r="D11" s="36" t="s">
        <v>40</v>
      </c>
      <c r="E11" s="37"/>
      <c r="F11" s="62" t="s">
        <v>31</v>
      </c>
      <c r="G11" s="63"/>
      <c r="H11" s="19">
        <v>30</v>
      </c>
      <c r="I11" s="38"/>
      <c r="J11" s="38"/>
      <c r="K11" s="7"/>
      <c r="L11" s="13"/>
    </row>
    <row r="12" spans="1:12">
      <c r="A12" s="17" t="s">
        <v>24</v>
      </c>
      <c r="B12" s="6" t="s">
        <v>32</v>
      </c>
      <c r="C12" s="6" t="s">
        <v>33</v>
      </c>
      <c r="D12" s="36" t="s">
        <v>41</v>
      </c>
      <c r="E12" s="37"/>
      <c r="F12" s="62" t="s">
        <v>28</v>
      </c>
      <c r="G12" s="63"/>
      <c r="H12" s="19">
        <v>3</v>
      </c>
      <c r="I12" s="38"/>
      <c r="J12" s="38"/>
      <c r="K12" s="7"/>
      <c r="L12" s="13"/>
    </row>
    <row r="13" spans="1:12" s="32" customFormat="1">
      <c r="A13" s="27" t="s">
        <v>27</v>
      </c>
      <c r="B13" s="28" t="s">
        <v>43</v>
      </c>
      <c r="C13" s="28" t="s">
        <v>44</v>
      </c>
      <c r="D13" s="34" t="s">
        <v>45</v>
      </c>
      <c r="E13" s="34"/>
      <c r="F13" s="64" t="s">
        <v>28</v>
      </c>
      <c r="G13" s="65"/>
      <c r="H13" s="29">
        <v>6</v>
      </c>
      <c r="I13" s="35"/>
      <c r="J13" s="35"/>
      <c r="K13" s="30"/>
      <c r="L13" s="31"/>
    </row>
    <row r="14" spans="1:12" ht="21" customHeight="1">
      <c r="A14" s="20" t="s">
        <v>42</v>
      </c>
      <c r="B14" s="6" t="s">
        <v>35</v>
      </c>
      <c r="C14" s="6" t="s">
        <v>36</v>
      </c>
      <c r="D14" s="51"/>
      <c r="E14" s="51"/>
      <c r="F14" s="62" t="s">
        <v>34</v>
      </c>
      <c r="G14" s="63"/>
      <c r="H14" s="19" t="s">
        <v>13</v>
      </c>
      <c r="I14" s="38"/>
      <c r="J14" s="38"/>
      <c r="K14" s="7"/>
      <c r="L14" s="13"/>
    </row>
    <row r="15" spans="1:12" ht="21" customHeight="1">
      <c r="A15" s="5"/>
      <c r="B15" s="6"/>
      <c r="C15" s="6"/>
      <c r="D15" s="51"/>
      <c r="E15" s="51"/>
      <c r="F15" s="60"/>
      <c r="G15" s="61"/>
      <c r="H15" s="7"/>
      <c r="I15" s="38"/>
      <c r="J15" s="38"/>
      <c r="K15" s="7"/>
      <c r="L15" s="13"/>
    </row>
    <row r="16" spans="1:12" ht="21" customHeight="1">
      <c r="A16" s="5"/>
      <c r="B16" s="6"/>
      <c r="C16" s="6"/>
      <c r="D16" s="51"/>
      <c r="E16" s="51"/>
      <c r="F16" s="60"/>
      <c r="G16" s="61"/>
      <c r="H16" s="7"/>
      <c r="I16" s="38"/>
      <c r="J16" s="38"/>
      <c r="K16" s="7"/>
      <c r="L16" s="13"/>
    </row>
    <row r="17" spans="1:12">
      <c r="A17" s="8"/>
      <c r="B17" s="9"/>
      <c r="C17" s="9"/>
      <c r="D17" s="46"/>
      <c r="E17" s="46"/>
      <c r="F17" s="58"/>
      <c r="G17" s="59"/>
      <c r="H17" s="10"/>
      <c r="I17" s="47"/>
      <c r="J17" s="47"/>
      <c r="K17" s="10"/>
      <c r="L17" s="14"/>
    </row>
    <row r="18" spans="1:12">
      <c r="A18" s="8"/>
      <c r="B18" s="9"/>
      <c r="C18" s="9"/>
      <c r="D18" s="46"/>
      <c r="E18" s="46"/>
      <c r="F18" s="58"/>
      <c r="G18" s="59"/>
      <c r="H18" s="10"/>
      <c r="I18" s="47"/>
      <c r="J18" s="47"/>
      <c r="K18" s="10"/>
      <c r="L18" s="14"/>
    </row>
    <row r="19" spans="1:12">
      <c r="A19" s="8"/>
      <c r="B19" s="9"/>
      <c r="C19" s="9"/>
      <c r="D19" s="46"/>
      <c r="E19" s="46"/>
      <c r="F19" s="58"/>
      <c r="G19" s="59"/>
      <c r="H19" s="10"/>
      <c r="I19" s="47"/>
      <c r="J19" s="47"/>
      <c r="K19" s="10"/>
      <c r="L19" s="14"/>
    </row>
    <row r="20" spans="1:1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7"/>
      <c r="L20" s="13"/>
    </row>
    <row r="21" spans="1:12" ht="14.25" thickBo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15"/>
      <c r="L21" s="16"/>
    </row>
    <row r="22" spans="1:1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>
      <c r="A23" s="55" t="s">
        <v>37</v>
      </c>
      <c r="B23" s="55"/>
      <c r="C23" s="55"/>
      <c r="D23" s="55"/>
      <c r="E23" s="56">
        <v>43832</v>
      </c>
      <c r="F23" s="56"/>
      <c r="G23" s="56"/>
      <c r="H23" s="56"/>
      <c r="I23" s="56"/>
      <c r="J23" s="56"/>
      <c r="K23" s="56"/>
      <c r="L23" s="56"/>
    </row>
    <row r="24" spans="1:12">
      <c r="A24" s="57" t="s">
        <v>38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58">
    <mergeCell ref="A20:J20"/>
    <mergeCell ref="A21:J21"/>
    <mergeCell ref="A23:D23"/>
    <mergeCell ref="E23:L23"/>
    <mergeCell ref="A24:L24"/>
    <mergeCell ref="L5:L6"/>
    <mergeCell ref="D4:E6"/>
    <mergeCell ref="F4:G6"/>
    <mergeCell ref="I5:J6"/>
    <mergeCell ref="D17:E17"/>
    <mergeCell ref="F17:G17"/>
    <mergeCell ref="I17:J17"/>
    <mergeCell ref="D14:E14"/>
    <mergeCell ref="F14:G14"/>
    <mergeCell ref="I14:J14"/>
    <mergeCell ref="D15:E15"/>
    <mergeCell ref="F15:G15"/>
    <mergeCell ref="I15:J15"/>
    <mergeCell ref="D16:E16"/>
    <mergeCell ref="F16:G16"/>
    <mergeCell ref="I16:J16"/>
    <mergeCell ref="D18:E18"/>
    <mergeCell ref="F18:G18"/>
    <mergeCell ref="I18:J18"/>
    <mergeCell ref="D19:E19"/>
    <mergeCell ref="F19:G19"/>
    <mergeCell ref="I19:J19"/>
    <mergeCell ref="C7:E7"/>
    <mergeCell ref="F7:G7"/>
    <mergeCell ref="I7:J7"/>
    <mergeCell ref="D8:E8"/>
    <mergeCell ref="F8:G8"/>
    <mergeCell ref="I8:J8"/>
    <mergeCell ref="A1:L1"/>
    <mergeCell ref="A3:F3"/>
    <mergeCell ref="G3:I3"/>
    <mergeCell ref="J3:L3"/>
    <mergeCell ref="I4:L4"/>
    <mergeCell ref="A4:A6"/>
    <mergeCell ref="B4:B6"/>
    <mergeCell ref="C4:C6"/>
    <mergeCell ref="H4:H6"/>
    <mergeCell ref="K5:K6"/>
    <mergeCell ref="I9:J9"/>
    <mergeCell ref="D13:E13"/>
    <mergeCell ref="F13:G13"/>
    <mergeCell ref="I13:J13"/>
    <mergeCell ref="D10:E10"/>
    <mergeCell ref="F10:G10"/>
    <mergeCell ref="I10:J10"/>
    <mergeCell ref="D9:E9"/>
    <mergeCell ref="F9:G9"/>
    <mergeCell ref="D11:E11"/>
    <mergeCell ref="F11:G11"/>
    <mergeCell ref="I11:J11"/>
    <mergeCell ref="D12:E12"/>
    <mergeCell ref="F12:G12"/>
    <mergeCell ref="I12:J12"/>
  </mergeCells>
  <phoneticPr fontId="11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2020-01-02T01:26:08Z</cp:lastPrinted>
  <dcterms:created xsi:type="dcterms:W3CDTF">2018-09-17T05:46:00Z</dcterms:created>
  <dcterms:modified xsi:type="dcterms:W3CDTF">2020-01-02T01:26:11Z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